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202300"/>
  <mc:AlternateContent xmlns:mc="http://schemas.openxmlformats.org/markup-compatibility/2006">
    <mc:Choice Requires="x15">
      <x15ac:absPath xmlns:x15ac="http://schemas.microsoft.com/office/spreadsheetml/2010/11/ac" url="/Users/kravensbergen/Library/CloudStorage/Egnyte-fileshare/Shared/Documents/Homeless Planning Team/CoC Southern NJ/2026/Local Selection Process/"/>
    </mc:Choice>
  </mc:AlternateContent>
  <xr:revisionPtr revIDLastSave="0" documentId="13_ncr:1_{86166AEA-BA28-ED4F-A1CE-38AF7DEDD53A}" xr6:coauthVersionLast="47" xr6:coauthVersionMax="47" xr10:uidLastSave="{00000000-0000-0000-0000-000000000000}"/>
  <bookViews>
    <workbookView xWindow="3360" yWindow="880" windowWidth="21000" windowHeight="26300" xr2:uid="{AC954A5A-6278-B14C-A0AB-1D42DB8B4D42}"/>
  </bookViews>
  <sheets>
    <sheet name="Renewal Projects" sheetId="1" r:id="rId1"/>
    <sheet name="New Projec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2" l="1"/>
  <c r="D51" i="2"/>
  <c r="D50" i="2"/>
  <c r="D75" i="1"/>
  <c r="E74" i="1"/>
  <c r="D74" i="1"/>
  <c r="E73" i="1"/>
  <c r="D73" i="1"/>
  <c r="F74" i="1" l="1"/>
  <c r="E50" i="2" l="1"/>
  <c r="E51" i="2"/>
  <c r="E52" i="2"/>
  <c r="E75" i="1" l="1"/>
  <c r="E53" i="2"/>
  <c r="D53" i="2"/>
  <c r="F53" i="2" l="1"/>
  <c r="F50" i="2"/>
  <c r="F51" i="2"/>
  <c r="F52" i="2"/>
  <c r="F75" i="1" l="1"/>
  <c r="D76" i="1"/>
  <c r="E76" i="1"/>
  <c r="F73" i="1"/>
  <c r="F76" i="1" l="1"/>
</calcChain>
</file>

<file path=xl/sharedStrings.xml><?xml version="1.0" encoding="utf-8"?>
<sst xmlns="http://schemas.openxmlformats.org/spreadsheetml/2006/main" count="125" uniqueCount="106">
  <si>
    <t>Agency Name:</t>
  </si>
  <si>
    <t>Project Name:</t>
  </si>
  <si>
    <t>Project Type:</t>
  </si>
  <si>
    <t>DV Focused Project?</t>
  </si>
  <si>
    <t>System Performance</t>
  </si>
  <si>
    <t>Local Application</t>
  </si>
  <si>
    <t>Response</t>
  </si>
  <si>
    <t>Score</t>
  </si>
  <si>
    <t>Possible Score</t>
  </si>
  <si>
    <t>Result</t>
  </si>
  <si>
    <t>General Program Implementation</t>
  </si>
  <si>
    <t xml:space="preserve">Program Prioritization, Referrals and Eligibility </t>
  </si>
  <si>
    <t>Financial Review</t>
  </si>
  <si>
    <t>Program and Organization Oversight</t>
  </si>
  <si>
    <t>Moving On Efforts - PSH RENEWALS ONLY</t>
  </si>
  <si>
    <t>1. Applicant tries to move clients on from CoC vouchers. Maximum points if PSH has positive exits to other non-CoC permanent housing.</t>
  </si>
  <si>
    <t>1. Applicant Provides a complete and concise description that addresses the entire scope of the proposed project. In order to receive full points, the narrative must address the entire scope of the project, including a clear picture of the community/target population(s) to be served, the plan for addressing the identified needs/issues of the CoC community/target population(s), and projected outcome(s).</t>
  </si>
  <si>
    <t>New Domestic Violence Projects Only</t>
  </si>
  <si>
    <t>1. Applicant clearly demonstrates how the project will improve the safety of victims of domestic violence entering the project.</t>
  </si>
  <si>
    <t>Project Budget and Application Submission</t>
  </si>
  <si>
    <t>1. Budget items correlate with program design, goals and performance</t>
  </si>
  <si>
    <t>2. Project's cost effectiveness - per household cost is less than average (up to 5 points), per household is comparable to average (up to 3 points), per household cost is more than average (1 point or less)</t>
  </si>
  <si>
    <t>4. Timeliness, organization and detail of application and budget</t>
  </si>
  <si>
    <t>Renewal Project Scoring</t>
  </si>
  <si>
    <t>Total</t>
  </si>
  <si>
    <t>New Project Scoring</t>
  </si>
  <si>
    <t>Final Score</t>
  </si>
  <si>
    <t>Final Percentage</t>
  </si>
  <si>
    <t>1. Program operates at least 90% capacity</t>
  </si>
  <si>
    <t>2. 85% of households are receiving some form of income</t>
  </si>
  <si>
    <t>5. 85% of households are connected to mainstream benefits, including healthcare</t>
  </si>
  <si>
    <t>7. 90% of households exiting permanent housing will not return to homelessness</t>
  </si>
  <si>
    <t>1. Are supportive services a requirement for program participation?</t>
  </si>
  <si>
    <t>2. Are there substance abuse treatment services available on-site for this project?</t>
  </si>
  <si>
    <t>3. Do the supportive services and assistance that will be offered ensure that the participant is able to successfully obtain and retain permanent housing?</t>
  </si>
  <si>
    <t>3. The project has been ranked within Tier 1 for the CoC for the last 3 competitions.</t>
  </si>
  <si>
    <t>THRESHOLD REVIEW</t>
  </si>
  <si>
    <t>1. The project submitted the most recent APR to HUD within the 90 days window</t>
  </si>
  <si>
    <t>Service Provision - All projects</t>
  </si>
  <si>
    <t>LOCAL APPLICATION</t>
  </si>
  <si>
    <t>New Transitional Housing Projects ONLY</t>
  </si>
  <si>
    <t>Project Budget and Application Submission - All New Projects</t>
  </si>
  <si>
    <t>Overall Scope and Service Provision - All new projects projects</t>
  </si>
  <si>
    <t>1. The project will provide and/or partner with other organizations to provide eligible supportive services that are necessary to assist program participants to obtain and maintain housing.</t>
  </si>
  <si>
    <t>2. The applicant has previously operated or currently operates a transitional housing or another homelessness project, or has a plan in place to ensure that at least 50% of participants exit within 24 months and at least 50% exit with employment income.</t>
  </si>
  <si>
    <t>3. The project will be supplemented with resources from other public or private sources which may include mainstream health, social and employment programs such as Medicare, Medicaid, SSI, and SNAP.</t>
  </si>
  <si>
    <t>4. The project is necessary to assist people in exiting homelessness and increasing self-sufficiency.</t>
  </si>
  <si>
    <t>New Supportive Services Only Projects ONLY</t>
  </si>
  <si>
    <t>1. The project has a strategy for providing supportive services to eligible program participants including those with histories of unsheltered homelessness and those who do not traditionally engage with supportive services.</t>
  </si>
  <si>
    <t>2. OUTREACH ONLY - The applicant has a history of partnering with first responders and law enforcement to engage people living in places not meant for human habitation to access emergency shelter, treatment programs reunifications with family, transitional housing or independent living. The applicant will cooperate, assist, and not interfere or impede with law enforcement to enforce local laws such as public camping and public drug use laws.</t>
  </si>
  <si>
    <t>New HMIS Projects ONLY</t>
  </si>
  <si>
    <t>1. Applicant clearly demonstrates how the HMIS funds will be expended in a way that furthers the CoC's HMIS implementation and ability to use HMIS as a proactive case management tool to promote treatment and recovery.</t>
  </si>
  <si>
    <t>OBJECTIVE CRITERIA - System Performance &amp; Project Monitoring</t>
  </si>
  <si>
    <t>2. Applicant provides A) depth and breadth of experience providing similar housing services to the homeless; and B) Depth and bredth of experience providing similar supportive services to the homeless</t>
  </si>
  <si>
    <t>3. Applicant demonstrates a plan for rapid implementation of the program; the project narrative must document how the project will be ready to begin housing the first program participant within 6 months of the award.</t>
  </si>
  <si>
    <t>5. The project demonstrates that supportive services are a requirement of the program.</t>
  </si>
  <si>
    <t>6. Are there substance abuse treatment services available on-site for this project?</t>
  </si>
  <si>
    <t>7. Do the supportive services and assistance that will be offered ensure that the participant is able to successfully obtain and retain permanent housing?</t>
  </si>
  <si>
    <t>3. Does the program agree to participate in Coordinated Entry?</t>
  </si>
  <si>
    <t>4. Does the program agree to participate in HMIS or a comparable database for Domestic Violence programs?</t>
  </si>
  <si>
    <t>Overall Scope and Service Provision</t>
  </si>
  <si>
    <t>Project Type Specific Points</t>
  </si>
  <si>
    <t>Southern NJ Continuum of Care</t>
  </si>
  <si>
    <t>Domestic Violence Projects ONLY</t>
  </si>
  <si>
    <t>2. Does the organization agree to become a member of the SNJ COC and/or CEAS/HNPC?</t>
  </si>
  <si>
    <t>1. Is the project an eligible HUD component under the FY2026 CoC Competition?</t>
  </si>
  <si>
    <t>1. Did the agency attend at least 60% of the 2025 SNJ COC and/or CEAS/HNPC meetings?</t>
  </si>
  <si>
    <t>1. All new clients that entered the program in 2025 came through SNJ CEP</t>
  </si>
  <si>
    <t>2. Organization utilizes a consumer feedback survey and/or other means of collecting client feedback?</t>
  </si>
  <si>
    <t>3. Agency staff attend HMIS training at least annually?</t>
  </si>
  <si>
    <t>4. Project policies outline a clear appeal's process that includes both admission and termination as well as a way for participants to address concerns/grievances?</t>
  </si>
  <si>
    <t>HMIS Data Quality and Compliance</t>
  </si>
  <si>
    <t>1. Program data quality is not less than 2% for any universal data element?</t>
  </si>
  <si>
    <t>2. Project meets all data compliance categories - program application matches bed inventory, data is entered within 48 hours, all annual updates are completed, agency is entering accurate permanent housing move in dates</t>
  </si>
  <si>
    <t>3a. 20% of project stayers have increased their earned income</t>
  </si>
  <si>
    <t>3b. 20% of project stayers have increased their non-employment income</t>
  </si>
  <si>
    <t>4a. 25% of project leavers have increased their earned income</t>
  </si>
  <si>
    <t>4b. 20% of project leavers have increased their non-employment income</t>
  </si>
  <si>
    <t>6a. 85% of households will remain in or will exit to permanent housing</t>
  </si>
  <si>
    <t>6b. 20% of households will exit to unsubsidized permanent housing</t>
  </si>
  <si>
    <t>Objective Criteria - System Performance</t>
  </si>
  <si>
    <t>Objective Criteria - Project Monitoring</t>
  </si>
  <si>
    <t>2. CE ONLY - Program serves all Counties within CoC region, referrals are received within 5 business days with no eligibility issues.</t>
  </si>
  <si>
    <t>3. All clients are eligible based on homeless status</t>
  </si>
  <si>
    <t>4. For PSH, all clients are eligible based on having a disabling condition</t>
  </si>
  <si>
    <t>5. If project is dedicated to the chronically homeless, all clients are eligible based on documentation?</t>
  </si>
  <si>
    <t>6. All client files contained are required documentation - HMIS consent, HQS inspection, rent reasonableness, lease, rent calculation?</t>
  </si>
  <si>
    <t>Supportive Services</t>
  </si>
  <si>
    <t>1. Agency creates individualized service plans and showed documentation of supportive services being provided?</t>
  </si>
  <si>
    <t>1. Agency policies show adequate internal financial controls?</t>
  </si>
  <si>
    <t>2. Agency conducts at least quarterly drawdowns</t>
  </si>
  <si>
    <t>3. Based on the most recent APR, the project utilized at least 85% of HUD funding</t>
  </si>
  <si>
    <t>4. Agency maintained backup documentation for all funding provided through budget line items in the grant?</t>
  </si>
  <si>
    <t>5. Based on the most recent APR, adequate match is being provided by the project</t>
  </si>
  <si>
    <t>6. Agency maintains backup documentation for all match required for the grant</t>
  </si>
  <si>
    <t>2. Program has all required program administration documentation including code of ethics on file with HUD, grant agreement and environmental review?</t>
  </si>
  <si>
    <t>3. Agency/program does not have any oustanding HUD or agency financial audit findings?</t>
  </si>
  <si>
    <t>Target Population - All Projects</t>
  </si>
  <si>
    <t>1. % of clients who belong to one or more vulnerable subpopulation (chronically homeless, substance use, mental health, age 55+, developmentally disabled, physical disability)</t>
  </si>
  <si>
    <t>LOCAL APPLICATION - New Projects</t>
  </si>
  <si>
    <t>3. The project demonstrates that it will provide 20 hours per week of customized services for each participant. The 20 hours a week may be reduced proportionately for participants who are employed and does not apply to participants over age 62 or who have a physical or development disability.</t>
  </si>
  <si>
    <t>New Permanent Housing Projects (PSH &amp; RRH) ONLY</t>
  </si>
  <si>
    <t>1. Project is dedicated to families with children.</t>
  </si>
  <si>
    <t>2. RRH ONLY - Applicant has previously operated homelessness projects where at least 50% of participants exit within 24 months and at least 50% of participants exit with employment income.</t>
  </si>
  <si>
    <t>2026 Local Competition Scoring Tool - NEW projects</t>
  </si>
  <si>
    <t>2026 Local Competition Scoring Tool - RENEWAL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</si>
</sst>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scheme val="minor"/>
    </font>
    <font>
      <sz val="12"/>
      <color theme="1"/>
      <name val="Aptos Narrow"/>
      <family val="2"/>
      <scheme val="minor"/>
    </font>
    <font>
      <b/>
      <sz val="12"/>
      <color theme="1"/>
      <name val="Aptos Narrow"/>
      <scheme val="minor"/>
    </font>
    <font>
      <sz val="12"/>
      <color theme="1"/>
      <name val="Aptos Narrow"/>
      <scheme val="minor"/>
    </font>
    <font>
      <b/>
      <sz val="14"/>
      <color theme="1"/>
      <name val="Aptos Narrow"/>
      <scheme val="minor"/>
    </font>
    <font>
      <i/>
      <sz val="12"/>
      <color theme="1"/>
      <name val="Aptos Narrow"/>
      <scheme val="minor"/>
    </font>
    <font>
      <b/>
      <sz val="20"/>
      <color theme="1"/>
      <name val="Aptos Narrow"/>
      <scheme val="minor"/>
    </font>
  </fonts>
  <fills count="4">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0" fontId="3" fillId="0" borderId="0" xfId="0" applyFont="1"/>
    <xf numFmtId="0" fontId="3" fillId="0" borderId="0" xfId="0" applyFont="1" applyAlignment="1">
      <alignment horizontal="center" vertical="center"/>
    </xf>
    <xf numFmtId="0" fontId="0" fillId="0" borderId="2" xfId="0" applyBorder="1"/>
    <xf numFmtId="0" fontId="2" fillId="2" borderId="2" xfId="0" applyFont="1" applyFill="1" applyBorder="1" applyAlignment="1">
      <alignment horizontal="center"/>
    </xf>
    <xf numFmtId="0" fontId="2" fillId="2" borderId="2" xfId="0" applyFont="1" applyFill="1"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vertical="center"/>
    </xf>
    <xf numFmtId="0" fontId="0" fillId="0" borderId="2" xfId="0" applyBorder="1" applyAlignment="1">
      <alignment horizontal="center" vertical="center" wrapText="1"/>
    </xf>
    <xf numFmtId="9" fontId="0" fillId="0" borderId="2" xfId="1" applyFont="1" applyBorder="1" applyAlignment="1">
      <alignment horizontal="center"/>
    </xf>
    <xf numFmtId="9" fontId="0" fillId="0" borderId="2" xfId="1" applyFont="1" applyBorder="1" applyAlignment="1">
      <alignment horizontal="center" vertical="center"/>
    </xf>
    <xf numFmtId="9" fontId="0" fillId="0" borderId="0" xfId="1" applyFont="1"/>
    <xf numFmtId="0" fontId="6" fillId="0" borderId="0" xfId="0" applyFont="1" applyAlignment="1">
      <alignment horizontal="center"/>
    </xf>
    <xf numFmtId="0" fontId="0" fillId="0" borderId="2" xfId="0" applyBorder="1" applyAlignment="1">
      <alignment horizontal="left"/>
    </xf>
    <xf numFmtId="0" fontId="0" fillId="0" borderId="2" xfId="0" applyBorder="1" applyAlignment="1">
      <alignment horizontal="left" wrapText="1"/>
    </xf>
    <xf numFmtId="0" fontId="2" fillId="2" borderId="2" xfId="0" applyFont="1" applyFill="1" applyBorder="1" applyAlignment="1">
      <alignment horizontal="left" vertical="center" wrapText="1"/>
    </xf>
    <xf numFmtId="0" fontId="5" fillId="3" borderId="2" xfId="0" applyFont="1" applyFill="1" applyBorder="1" applyAlignment="1">
      <alignment horizontal="left" wrapText="1"/>
    </xf>
    <xf numFmtId="0" fontId="2" fillId="2" borderId="2" xfId="0" applyFont="1" applyFill="1" applyBorder="1" applyAlignment="1">
      <alignment horizontal="left"/>
    </xf>
    <xf numFmtId="0" fontId="3" fillId="0" borderId="1" xfId="0" applyFont="1" applyBorder="1" applyAlignment="1">
      <alignment horizontal="center"/>
    </xf>
    <xf numFmtId="0" fontId="4" fillId="0" borderId="0" xfId="0" applyFont="1" applyAlignment="1">
      <alignment horizontal="center"/>
    </xf>
    <xf numFmtId="0" fontId="5" fillId="3" borderId="2" xfId="0" applyFont="1" applyFill="1" applyBorder="1" applyAlignment="1">
      <alignment horizontal="left"/>
    </xf>
    <xf numFmtId="0" fontId="2" fillId="2" borderId="2" xfId="0" applyFont="1" applyFill="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colors>
    <mruColors>
      <color rgb="FFFF91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087FA-D621-AB4F-89ED-B44C51C5A427}">
  <dimension ref="A3:J80"/>
  <sheetViews>
    <sheetView tabSelected="1" zoomScale="130" zoomScaleNormal="130" workbookViewId="0">
      <selection activeCell="A5" sqref="A5"/>
    </sheetView>
  </sheetViews>
  <sheetFormatPr baseColWidth="10" defaultRowHeight="16" x14ac:dyDescent="0.2"/>
  <cols>
    <col min="1" max="1" width="21.33203125" customWidth="1"/>
  </cols>
  <sheetData>
    <row r="3" spans="1:10" ht="27" x14ac:dyDescent="0.35">
      <c r="A3" s="12" t="s">
        <v>62</v>
      </c>
      <c r="B3" s="12"/>
      <c r="C3" s="12"/>
      <c r="D3" s="12"/>
      <c r="E3" s="12"/>
      <c r="F3" s="12"/>
      <c r="G3" s="12"/>
      <c r="H3" s="12"/>
      <c r="I3" s="12"/>
      <c r="J3" s="12"/>
    </row>
    <row r="4" spans="1:10" ht="19" x14ac:dyDescent="0.25">
      <c r="A4" s="19" t="s">
        <v>105</v>
      </c>
      <c r="B4" s="19"/>
      <c r="C4" s="19"/>
      <c r="D4" s="19"/>
      <c r="E4" s="19"/>
      <c r="F4" s="19"/>
      <c r="G4" s="19"/>
      <c r="H4" s="19"/>
      <c r="I4" s="19"/>
      <c r="J4" s="19"/>
    </row>
    <row r="5" spans="1:10" x14ac:dyDescent="0.2">
      <c r="A5" s="1"/>
      <c r="B5" s="1"/>
      <c r="C5" s="1"/>
      <c r="D5" s="1"/>
      <c r="E5" s="1"/>
      <c r="F5" s="1"/>
      <c r="G5" s="1"/>
      <c r="H5" s="1"/>
      <c r="I5" s="2"/>
      <c r="J5" s="2"/>
    </row>
    <row r="6" spans="1:10" x14ac:dyDescent="0.2">
      <c r="A6" s="1" t="s">
        <v>0</v>
      </c>
      <c r="B6" s="18"/>
      <c r="C6" s="18"/>
      <c r="D6" s="18"/>
      <c r="E6" s="18"/>
      <c r="F6" s="18"/>
      <c r="G6" s="18"/>
      <c r="H6" s="18"/>
      <c r="I6" s="18"/>
      <c r="J6" s="18"/>
    </row>
    <row r="7" spans="1:10" x14ac:dyDescent="0.2">
      <c r="A7" s="1"/>
      <c r="B7" s="1"/>
      <c r="C7" s="1"/>
      <c r="D7" s="1"/>
      <c r="E7" s="1"/>
      <c r="F7" s="1"/>
      <c r="G7" s="1"/>
      <c r="H7" s="1"/>
      <c r="I7" s="2"/>
      <c r="J7" s="2"/>
    </row>
    <row r="8" spans="1:10" x14ac:dyDescent="0.2">
      <c r="A8" s="1" t="s">
        <v>1</v>
      </c>
      <c r="B8" s="18"/>
      <c r="C8" s="18"/>
      <c r="D8" s="18"/>
      <c r="E8" s="18"/>
      <c r="F8" s="18"/>
      <c r="G8" s="18"/>
      <c r="H8" s="18"/>
      <c r="I8" s="18"/>
      <c r="J8" s="18"/>
    </row>
    <row r="9" spans="1:10" x14ac:dyDescent="0.2">
      <c r="A9" s="1"/>
      <c r="B9" s="1"/>
      <c r="C9" s="1"/>
      <c r="D9" s="1"/>
      <c r="E9" s="1"/>
      <c r="F9" s="1"/>
      <c r="G9" s="1"/>
      <c r="H9" s="1"/>
      <c r="I9" s="2"/>
      <c r="J9" s="2"/>
    </row>
    <row r="10" spans="1:10" x14ac:dyDescent="0.2">
      <c r="A10" s="1" t="s">
        <v>2</v>
      </c>
      <c r="B10" s="18"/>
      <c r="C10" s="18"/>
      <c r="D10" s="18"/>
      <c r="E10" s="18"/>
      <c r="F10" s="18"/>
      <c r="G10" s="18"/>
      <c r="H10" s="18"/>
      <c r="I10" s="18"/>
      <c r="J10" s="18"/>
    </row>
    <row r="11" spans="1:10" x14ac:dyDescent="0.2">
      <c r="A11" s="1"/>
      <c r="B11" s="1"/>
      <c r="C11" s="1"/>
      <c r="D11" s="1"/>
      <c r="E11" s="1"/>
      <c r="F11" s="1"/>
      <c r="G11" s="1"/>
      <c r="H11" s="1"/>
      <c r="I11" s="2"/>
      <c r="J11" s="2"/>
    </row>
    <row r="12" spans="1:10" x14ac:dyDescent="0.2">
      <c r="A12" s="1" t="s">
        <v>3</v>
      </c>
      <c r="B12" s="18"/>
      <c r="C12" s="18"/>
      <c r="D12" s="18"/>
      <c r="E12" s="18"/>
      <c r="F12" s="18"/>
      <c r="G12" s="18"/>
      <c r="H12" s="18"/>
      <c r="I12" s="18"/>
      <c r="J12" s="18"/>
    </row>
    <row r="15" spans="1:10" ht="34" x14ac:dyDescent="0.2">
      <c r="A15" s="21" t="s">
        <v>52</v>
      </c>
      <c r="B15" s="21"/>
      <c r="C15" s="21"/>
      <c r="D15" s="21"/>
      <c r="E15" s="21"/>
      <c r="F15" s="21"/>
      <c r="G15" s="21"/>
      <c r="H15" s="5" t="s">
        <v>9</v>
      </c>
      <c r="I15" s="5" t="s">
        <v>8</v>
      </c>
      <c r="J15" s="5" t="s">
        <v>7</v>
      </c>
    </row>
    <row r="16" spans="1:10" x14ac:dyDescent="0.2">
      <c r="A16" s="20" t="s">
        <v>4</v>
      </c>
      <c r="B16" s="20"/>
      <c r="C16" s="20"/>
      <c r="D16" s="20"/>
      <c r="E16" s="20"/>
      <c r="F16" s="20"/>
      <c r="G16" s="20"/>
      <c r="H16" s="20"/>
      <c r="I16" s="20"/>
      <c r="J16" s="20"/>
    </row>
    <row r="17" spans="1:10" ht="16" customHeight="1" x14ac:dyDescent="0.2">
      <c r="A17" s="14" t="s">
        <v>28</v>
      </c>
      <c r="B17" s="14"/>
      <c r="C17" s="14"/>
      <c r="D17" s="14"/>
      <c r="E17" s="14"/>
      <c r="F17" s="14"/>
      <c r="G17" s="14"/>
      <c r="H17" s="6"/>
      <c r="I17" s="6">
        <v>10</v>
      </c>
      <c r="J17" s="6"/>
    </row>
    <row r="18" spans="1:10" ht="16" customHeight="1" x14ac:dyDescent="0.2">
      <c r="A18" s="14" t="s">
        <v>29</v>
      </c>
      <c r="B18" s="14"/>
      <c r="C18" s="14"/>
      <c r="D18" s="14"/>
      <c r="E18" s="14"/>
      <c r="F18" s="14"/>
      <c r="G18" s="14"/>
      <c r="H18" s="6"/>
      <c r="I18" s="6">
        <v>10</v>
      </c>
      <c r="J18" s="6"/>
    </row>
    <row r="19" spans="1:10" ht="16" customHeight="1" x14ac:dyDescent="0.2">
      <c r="A19" s="14" t="s">
        <v>74</v>
      </c>
      <c r="B19" s="14"/>
      <c r="C19" s="14"/>
      <c r="D19" s="14"/>
      <c r="E19" s="14"/>
      <c r="F19" s="14"/>
      <c r="G19" s="14"/>
      <c r="H19" s="6"/>
      <c r="I19" s="6">
        <v>10</v>
      </c>
      <c r="J19" s="6"/>
    </row>
    <row r="20" spans="1:10" ht="16" customHeight="1" x14ac:dyDescent="0.2">
      <c r="A20" s="14" t="s">
        <v>75</v>
      </c>
      <c r="B20" s="14"/>
      <c r="C20" s="14"/>
      <c r="D20" s="14"/>
      <c r="E20" s="14"/>
      <c r="F20" s="14"/>
      <c r="G20" s="14"/>
      <c r="H20" s="6"/>
      <c r="I20" s="6">
        <v>5</v>
      </c>
      <c r="J20" s="6"/>
    </row>
    <row r="21" spans="1:10" ht="16" customHeight="1" x14ac:dyDescent="0.2">
      <c r="A21" s="14" t="s">
        <v>76</v>
      </c>
      <c r="B21" s="14"/>
      <c r="C21" s="14"/>
      <c r="D21" s="14"/>
      <c r="E21" s="14"/>
      <c r="F21" s="14"/>
      <c r="G21" s="14"/>
      <c r="H21" s="6"/>
      <c r="I21" s="6">
        <v>10</v>
      </c>
      <c r="J21" s="6"/>
    </row>
    <row r="22" spans="1:10" ht="16" customHeight="1" x14ac:dyDescent="0.2">
      <c r="A22" s="14" t="s">
        <v>77</v>
      </c>
      <c r="B22" s="14"/>
      <c r="C22" s="14"/>
      <c r="D22" s="14"/>
      <c r="E22" s="14"/>
      <c r="F22" s="14"/>
      <c r="G22" s="14"/>
      <c r="H22" s="6"/>
      <c r="I22" s="6">
        <v>5</v>
      </c>
      <c r="J22" s="6"/>
    </row>
    <row r="23" spans="1:10" ht="16" customHeight="1" x14ac:dyDescent="0.2">
      <c r="A23" s="14" t="s">
        <v>30</v>
      </c>
      <c r="B23" s="14"/>
      <c r="C23" s="14"/>
      <c r="D23" s="14"/>
      <c r="E23" s="14"/>
      <c r="F23" s="14"/>
      <c r="G23" s="14"/>
      <c r="H23" s="6"/>
      <c r="I23" s="6">
        <v>10</v>
      </c>
      <c r="J23" s="6"/>
    </row>
    <row r="24" spans="1:10" ht="16" customHeight="1" x14ac:dyDescent="0.2">
      <c r="A24" s="14" t="s">
        <v>78</v>
      </c>
      <c r="B24" s="14"/>
      <c r="C24" s="14"/>
      <c r="D24" s="14"/>
      <c r="E24" s="14"/>
      <c r="F24" s="14"/>
      <c r="G24" s="14"/>
      <c r="H24" s="6"/>
      <c r="I24" s="6">
        <v>10</v>
      </c>
      <c r="J24" s="6"/>
    </row>
    <row r="25" spans="1:10" ht="16" customHeight="1" x14ac:dyDescent="0.2">
      <c r="A25" s="14" t="s">
        <v>79</v>
      </c>
      <c r="B25" s="14"/>
      <c r="C25" s="14"/>
      <c r="D25" s="14"/>
      <c r="E25" s="14"/>
      <c r="F25" s="14"/>
      <c r="G25" s="14"/>
      <c r="H25" s="6"/>
      <c r="I25" s="6">
        <v>5</v>
      </c>
      <c r="J25" s="6"/>
    </row>
    <row r="26" spans="1:10" ht="16" customHeight="1" x14ac:dyDescent="0.2">
      <c r="A26" s="14" t="s">
        <v>31</v>
      </c>
      <c r="B26" s="14"/>
      <c r="C26" s="14"/>
      <c r="D26" s="14"/>
      <c r="E26" s="14"/>
      <c r="F26" s="14"/>
      <c r="G26" s="14"/>
      <c r="H26" s="6"/>
      <c r="I26" s="6">
        <v>10</v>
      </c>
      <c r="J26" s="6"/>
    </row>
    <row r="27" spans="1:10" x14ac:dyDescent="0.2">
      <c r="A27" s="20" t="s">
        <v>71</v>
      </c>
      <c r="B27" s="20"/>
      <c r="C27" s="20"/>
      <c r="D27" s="20"/>
      <c r="E27" s="20"/>
      <c r="F27" s="20"/>
      <c r="G27" s="20"/>
      <c r="H27" s="20"/>
      <c r="I27" s="20"/>
      <c r="J27" s="20"/>
    </row>
    <row r="28" spans="1:10" x14ac:dyDescent="0.2">
      <c r="A28" s="13" t="s">
        <v>72</v>
      </c>
      <c r="B28" s="13"/>
      <c r="C28" s="13"/>
      <c r="D28" s="13"/>
      <c r="E28" s="13"/>
      <c r="F28" s="13"/>
      <c r="G28" s="13"/>
      <c r="H28" s="6"/>
      <c r="I28" s="6">
        <v>10</v>
      </c>
      <c r="J28" s="6"/>
    </row>
    <row r="29" spans="1:10" ht="49" customHeight="1" x14ac:dyDescent="0.2">
      <c r="A29" s="14" t="s">
        <v>73</v>
      </c>
      <c r="B29" s="14"/>
      <c r="C29" s="14"/>
      <c r="D29" s="14"/>
      <c r="E29" s="14"/>
      <c r="F29" s="14"/>
      <c r="G29" s="14"/>
      <c r="H29" s="6"/>
      <c r="I29" s="7">
        <v>15</v>
      </c>
      <c r="J29" s="6"/>
    </row>
    <row r="30" spans="1:10" x14ac:dyDescent="0.2">
      <c r="A30" s="20" t="s">
        <v>10</v>
      </c>
      <c r="B30" s="20"/>
      <c r="C30" s="20"/>
      <c r="D30" s="20"/>
      <c r="E30" s="20"/>
      <c r="F30" s="20"/>
      <c r="G30" s="20"/>
      <c r="H30" s="20"/>
      <c r="I30" s="20"/>
      <c r="J30" s="20"/>
    </row>
    <row r="31" spans="1:10" x14ac:dyDescent="0.2">
      <c r="A31" s="13" t="s">
        <v>66</v>
      </c>
      <c r="B31" s="13"/>
      <c r="C31" s="13"/>
      <c r="D31" s="13"/>
      <c r="E31" s="13"/>
      <c r="F31" s="13"/>
      <c r="G31" s="13"/>
      <c r="H31" s="6"/>
      <c r="I31" s="6">
        <v>5</v>
      </c>
      <c r="J31" s="6"/>
    </row>
    <row r="32" spans="1:10" x14ac:dyDescent="0.2">
      <c r="A32" s="13" t="s">
        <v>68</v>
      </c>
      <c r="B32" s="13"/>
      <c r="C32" s="13"/>
      <c r="D32" s="13"/>
      <c r="E32" s="13"/>
      <c r="F32" s="13"/>
      <c r="G32" s="13"/>
      <c r="H32" s="6"/>
      <c r="I32" s="6">
        <v>3</v>
      </c>
      <c r="J32" s="6"/>
    </row>
    <row r="33" spans="1:10" x14ac:dyDescent="0.2">
      <c r="A33" s="13" t="s">
        <v>69</v>
      </c>
      <c r="B33" s="13"/>
      <c r="C33" s="13"/>
      <c r="D33" s="13"/>
      <c r="E33" s="13"/>
      <c r="F33" s="13"/>
      <c r="G33" s="13"/>
      <c r="H33" s="6"/>
      <c r="I33" s="6">
        <v>2</v>
      </c>
      <c r="J33" s="6"/>
    </row>
    <row r="34" spans="1:10" ht="33" customHeight="1" x14ac:dyDescent="0.2">
      <c r="A34" s="14" t="s">
        <v>70</v>
      </c>
      <c r="B34" s="14"/>
      <c r="C34" s="14"/>
      <c r="D34" s="14"/>
      <c r="E34" s="14"/>
      <c r="F34" s="14"/>
      <c r="G34" s="14"/>
      <c r="H34" s="6"/>
      <c r="I34" s="7">
        <v>1</v>
      </c>
      <c r="J34" s="6"/>
    </row>
    <row r="35" spans="1:10" x14ac:dyDescent="0.2">
      <c r="A35" s="20" t="s">
        <v>11</v>
      </c>
      <c r="B35" s="20"/>
      <c r="C35" s="20"/>
      <c r="D35" s="20"/>
      <c r="E35" s="20"/>
      <c r="F35" s="20"/>
      <c r="G35" s="20"/>
      <c r="H35" s="20"/>
      <c r="I35" s="20"/>
      <c r="J35" s="20"/>
    </row>
    <row r="36" spans="1:10" x14ac:dyDescent="0.2">
      <c r="A36" s="13" t="s">
        <v>67</v>
      </c>
      <c r="B36" s="13"/>
      <c r="C36" s="13"/>
      <c r="D36" s="13"/>
      <c r="E36" s="13"/>
      <c r="F36" s="13"/>
      <c r="G36" s="13"/>
      <c r="H36" s="6"/>
      <c r="I36" s="6">
        <v>5</v>
      </c>
      <c r="J36" s="6"/>
    </row>
    <row r="37" spans="1:10" ht="33" customHeight="1" x14ac:dyDescent="0.2">
      <c r="A37" s="14" t="s">
        <v>82</v>
      </c>
      <c r="B37" s="14"/>
      <c r="C37" s="14"/>
      <c r="D37" s="14"/>
      <c r="E37" s="14"/>
      <c r="F37" s="14"/>
      <c r="G37" s="14"/>
      <c r="H37" s="6"/>
      <c r="I37" s="7">
        <v>14</v>
      </c>
      <c r="J37" s="6"/>
    </row>
    <row r="38" spans="1:10" x14ac:dyDescent="0.2">
      <c r="A38" s="13" t="s">
        <v>83</v>
      </c>
      <c r="B38" s="13"/>
      <c r="C38" s="13"/>
      <c r="D38" s="13"/>
      <c r="E38" s="13"/>
      <c r="F38" s="13"/>
      <c r="G38" s="13"/>
      <c r="H38" s="6"/>
      <c r="I38" s="6">
        <v>5</v>
      </c>
      <c r="J38" s="6"/>
    </row>
    <row r="39" spans="1:10" x14ac:dyDescent="0.2">
      <c r="A39" s="13" t="s">
        <v>84</v>
      </c>
      <c r="B39" s="13"/>
      <c r="C39" s="13"/>
      <c r="D39" s="13"/>
      <c r="E39" s="13"/>
      <c r="F39" s="13"/>
      <c r="G39" s="13"/>
      <c r="H39" s="6"/>
      <c r="I39" s="6">
        <v>5</v>
      </c>
      <c r="J39" s="6"/>
    </row>
    <row r="40" spans="1:10" x14ac:dyDescent="0.2">
      <c r="A40" s="13" t="s">
        <v>85</v>
      </c>
      <c r="B40" s="13"/>
      <c r="C40" s="13"/>
      <c r="D40" s="13"/>
      <c r="E40" s="13"/>
      <c r="F40" s="13"/>
      <c r="G40" s="13"/>
      <c r="H40" s="6"/>
      <c r="I40" s="6">
        <v>5</v>
      </c>
      <c r="J40" s="6"/>
    </row>
    <row r="41" spans="1:10" ht="31" customHeight="1" x14ac:dyDescent="0.2">
      <c r="A41" s="14" t="s">
        <v>86</v>
      </c>
      <c r="B41" s="14"/>
      <c r="C41" s="14"/>
      <c r="D41" s="14"/>
      <c r="E41" s="14"/>
      <c r="F41" s="14"/>
      <c r="G41" s="14"/>
      <c r="H41" s="6"/>
      <c r="I41" s="7">
        <v>10</v>
      </c>
      <c r="J41" s="6"/>
    </row>
    <row r="42" spans="1:10" x14ac:dyDescent="0.2">
      <c r="A42" s="20" t="s">
        <v>87</v>
      </c>
      <c r="B42" s="20"/>
      <c r="C42" s="20"/>
      <c r="D42" s="20"/>
      <c r="E42" s="20"/>
      <c r="F42" s="20"/>
      <c r="G42" s="20"/>
      <c r="H42" s="20"/>
      <c r="I42" s="20"/>
      <c r="J42" s="20"/>
    </row>
    <row r="43" spans="1:10" ht="32" customHeight="1" x14ac:dyDescent="0.2">
      <c r="A43" s="14" t="s">
        <v>88</v>
      </c>
      <c r="B43" s="14"/>
      <c r="C43" s="14"/>
      <c r="D43" s="14"/>
      <c r="E43" s="14"/>
      <c r="F43" s="14"/>
      <c r="G43" s="14"/>
      <c r="H43" s="7"/>
      <c r="I43" s="7">
        <v>3</v>
      </c>
      <c r="J43" s="7"/>
    </row>
    <row r="44" spans="1:10" x14ac:dyDescent="0.2">
      <c r="A44" s="20" t="s">
        <v>12</v>
      </c>
      <c r="B44" s="20"/>
      <c r="C44" s="20"/>
      <c r="D44" s="20"/>
      <c r="E44" s="20"/>
      <c r="F44" s="20"/>
      <c r="G44" s="20"/>
      <c r="H44" s="20"/>
      <c r="I44" s="20"/>
      <c r="J44" s="20"/>
    </row>
    <row r="45" spans="1:10" x14ac:dyDescent="0.2">
      <c r="A45" s="13" t="s">
        <v>89</v>
      </c>
      <c r="B45" s="13"/>
      <c r="C45" s="13"/>
      <c r="D45" s="13"/>
      <c r="E45" s="13"/>
      <c r="F45" s="13"/>
      <c r="G45" s="13"/>
      <c r="H45" s="6"/>
      <c r="I45" s="6">
        <v>3</v>
      </c>
      <c r="J45" s="6"/>
    </row>
    <row r="46" spans="1:10" x14ac:dyDescent="0.2">
      <c r="A46" s="13" t="s">
        <v>90</v>
      </c>
      <c r="B46" s="13"/>
      <c r="C46" s="13"/>
      <c r="D46" s="13"/>
      <c r="E46" s="13"/>
      <c r="F46" s="13"/>
      <c r="G46" s="13"/>
      <c r="H46" s="6"/>
      <c r="I46" s="6">
        <v>5</v>
      </c>
      <c r="J46" s="6"/>
    </row>
    <row r="47" spans="1:10" x14ac:dyDescent="0.2">
      <c r="A47" s="13" t="s">
        <v>91</v>
      </c>
      <c r="B47" s="13"/>
      <c r="C47" s="13"/>
      <c r="D47" s="13"/>
      <c r="E47" s="13"/>
      <c r="F47" s="13"/>
      <c r="G47" s="13"/>
      <c r="H47" s="6"/>
      <c r="I47" s="6">
        <v>5</v>
      </c>
      <c r="J47" s="6"/>
    </row>
    <row r="48" spans="1:10" ht="32" customHeight="1" x14ac:dyDescent="0.2">
      <c r="A48" s="14" t="s">
        <v>92</v>
      </c>
      <c r="B48" s="14"/>
      <c r="C48" s="14"/>
      <c r="D48" s="14"/>
      <c r="E48" s="14"/>
      <c r="F48" s="14"/>
      <c r="G48" s="14"/>
      <c r="H48" s="6"/>
      <c r="I48" s="6">
        <v>4</v>
      </c>
      <c r="J48" s="6"/>
    </row>
    <row r="49" spans="1:10" x14ac:dyDescent="0.2">
      <c r="A49" s="13" t="s">
        <v>93</v>
      </c>
      <c r="B49" s="13"/>
      <c r="C49" s="13"/>
      <c r="D49" s="13"/>
      <c r="E49" s="13"/>
      <c r="F49" s="13"/>
      <c r="G49" s="13"/>
      <c r="H49" s="6"/>
      <c r="I49" s="6">
        <v>5</v>
      </c>
      <c r="J49" s="6"/>
    </row>
    <row r="50" spans="1:10" x14ac:dyDescent="0.2">
      <c r="A50" s="13" t="s">
        <v>94</v>
      </c>
      <c r="B50" s="13"/>
      <c r="C50" s="13"/>
      <c r="D50" s="13"/>
      <c r="E50" s="13"/>
      <c r="F50" s="13"/>
      <c r="G50" s="13"/>
      <c r="H50" s="6"/>
      <c r="I50" s="6">
        <v>10</v>
      </c>
      <c r="J50" s="6"/>
    </row>
    <row r="51" spans="1:10" x14ac:dyDescent="0.2">
      <c r="A51" s="20" t="s">
        <v>13</v>
      </c>
      <c r="B51" s="20"/>
      <c r="C51" s="20"/>
      <c r="D51" s="20"/>
      <c r="E51" s="20"/>
      <c r="F51" s="20"/>
      <c r="G51" s="20"/>
      <c r="H51" s="20"/>
      <c r="I51" s="20"/>
      <c r="J51" s="20"/>
    </row>
    <row r="52" spans="1:10" x14ac:dyDescent="0.2">
      <c r="A52" s="13" t="s">
        <v>37</v>
      </c>
      <c r="B52" s="13"/>
      <c r="C52" s="13"/>
      <c r="D52" s="13"/>
      <c r="E52" s="13"/>
      <c r="F52" s="13"/>
      <c r="G52" s="13"/>
      <c r="H52" s="6"/>
      <c r="I52" s="6">
        <v>5</v>
      </c>
      <c r="J52" s="6"/>
    </row>
    <row r="53" spans="1:10" ht="36" customHeight="1" x14ac:dyDescent="0.2">
      <c r="A53" s="14" t="s">
        <v>95</v>
      </c>
      <c r="B53" s="14"/>
      <c r="C53" s="14"/>
      <c r="D53" s="14"/>
      <c r="E53" s="14"/>
      <c r="F53" s="14"/>
      <c r="G53" s="14"/>
      <c r="H53" s="6"/>
      <c r="I53" s="6">
        <v>5</v>
      </c>
      <c r="J53" s="6"/>
    </row>
    <row r="54" spans="1:10" ht="22" customHeight="1" x14ac:dyDescent="0.2">
      <c r="A54" s="14" t="s">
        <v>96</v>
      </c>
      <c r="B54" s="14"/>
      <c r="C54" s="14"/>
      <c r="D54" s="14"/>
      <c r="E54" s="14"/>
      <c r="F54" s="14"/>
      <c r="G54" s="14"/>
      <c r="H54" s="6"/>
      <c r="I54" s="6">
        <v>5</v>
      </c>
      <c r="J54" s="6"/>
    </row>
    <row r="55" spans="1:10" ht="34" x14ac:dyDescent="0.2">
      <c r="A55" s="15" t="s">
        <v>39</v>
      </c>
      <c r="B55" s="15"/>
      <c r="C55" s="15"/>
      <c r="D55" s="15"/>
      <c r="E55" s="15"/>
      <c r="F55" s="15"/>
      <c r="G55" s="15"/>
      <c r="H55" s="15"/>
      <c r="I55" s="5" t="s">
        <v>8</v>
      </c>
      <c r="J55" s="5" t="s">
        <v>7</v>
      </c>
    </row>
    <row r="56" spans="1:10" x14ac:dyDescent="0.2">
      <c r="A56" s="16" t="s">
        <v>97</v>
      </c>
      <c r="B56" s="16"/>
      <c r="C56" s="16"/>
      <c r="D56" s="16"/>
      <c r="E56" s="16"/>
      <c r="F56" s="16"/>
      <c r="G56" s="16"/>
      <c r="H56" s="16"/>
      <c r="I56" s="16"/>
      <c r="J56" s="16"/>
    </row>
    <row r="57" spans="1:10" ht="34" customHeight="1" x14ac:dyDescent="0.2">
      <c r="A57" s="14" t="s">
        <v>98</v>
      </c>
      <c r="B57" s="14"/>
      <c r="C57" s="14"/>
      <c r="D57" s="14"/>
      <c r="E57" s="14"/>
      <c r="F57" s="14"/>
      <c r="G57" s="14"/>
      <c r="H57" s="14"/>
      <c r="I57" s="8">
        <v>5</v>
      </c>
      <c r="J57" s="8"/>
    </row>
    <row r="58" spans="1:10" x14ac:dyDescent="0.2">
      <c r="A58" s="16" t="s">
        <v>38</v>
      </c>
      <c r="B58" s="16"/>
      <c r="C58" s="16"/>
      <c r="D58" s="16"/>
      <c r="E58" s="16"/>
      <c r="F58" s="16"/>
      <c r="G58" s="16"/>
      <c r="H58" s="16"/>
      <c r="I58" s="16"/>
      <c r="J58" s="16"/>
    </row>
    <row r="59" spans="1:10" x14ac:dyDescent="0.2">
      <c r="A59" s="14" t="s">
        <v>32</v>
      </c>
      <c r="B59" s="14"/>
      <c r="C59" s="14"/>
      <c r="D59" s="14"/>
      <c r="E59" s="14"/>
      <c r="F59" s="14"/>
      <c r="G59" s="14"/>
      <c r="H59" s="14"/>
      <c r="I59" s="8">
        <v>10</v>
      </c>
      <c r="J59" s="8"/>
    </row>
    <row r="60" spans="1:10" x14ac:dyDescent="0.2">
      <c r="A60" s="14" t="s">
        <v>33</v>
      </c>
      <c r="B60" s="14"/>
      <c r="C60" s="14"/>
      <c r="D60" s="14"/>
      <c r="E60" s="14"/>
      <c r="F60" s="14"/>
      <c r="G60" s="14"/>
      <c r="H60" s="14"/>
      <c r="I60" s="8">
        <v>5</v>
      </c>
      <c r="J60" s="8"/>
    </row>
    <row r="61" spans="1:10" ht="33" customHeight="1" x14ac:dyDescent="0.2">
      <c r="A61" s="14" t="s">
        <v>34</v>
      </c>
      <c r="B61" s="14"/>
      <c r="C61" s="14"/>
      <c r="D61" s="14"/>
      <c r="E61" s="14"/>
      <c r="F61" s="14"/>
      <c r="G61" s="14"/>
      <c r="H61" s="14"/>
      <c r="I61" s="8">
        <v>5</v>
      </c>
      <c r="J61" s="8"/>
    </row>
    <row r="62" spans="1:10" x14ac:dyDescent="0.2">
      <c r="A62" s="16" t="s">
        <v>14</v>
      </c>
      <c r="B62" s="16"/>
      <c r="C62" s="16"/>
      <c r="D62" s="16"/>
      <c r="E62" s="16"/>
      <c r="F62" s="16"/>
      <c r="G62" s="16"/>
      <c r="H62" s="16"/>
      <c r="I62" s="16"/>
      <c r="J62" s="16"/>
    </row>
    <row r="63" spans="1:10" ht="34" customHeight="1" x14ac:dyDescent="0.2">
      <c r="A63" s="14" t="s">
        <v>15</v>
      </c>
      <c r="B63" s="14"/>
      <c r="C63" s="14"/>
      <c r="D63" s="14"/>
      <c r="E63" s="14"/>
      <c r="F63" s="14"/>
      <c r="G63" s="14"/>
      <c r="H63" s="14"/>
      <c r="I63" s="8">
        <v>5</v>
      </c>
      <c r="J63" s="8"/>
    </row>
    <row r="64" spans="1:10" x14ac:dyDescent="0.2">
      <c r="A64" s="16" t="s">
        <v>63</v>
      </c>
      <c r="B64" s="16"/>
      <c r="C64" s="16"/>
      <c r="D64" s="16"/>
      <c r="E64" s="16"/>
      <c r="F64" s="16"/>
      <c r="G64" s="16"/>
      <c r="H64" s="16"/>
      <c r="I64" s="16"/>
      <c r="J64" s="16"/>
    </row>
    <row r="65" spans="1:10" ht="32" customHeight="1" x14ac:dyDescent="0.2">
      <c r="A65" s="14" t="s">
        <v>18</v>
      </c>
      <c r="B65" s="14"/>
      <c r="C65" s="14"/>
      <c r="D65" s="14"/>
      <c r="E65" s="14"/>
      <c r="F65" s="14"/>
      <c r="G65" s="14"/>
      <c r="H65" s="14"/>
      <c r="I65" s="8">
        <v>5</v>
      </c>
      <c r="J65" s="8"/>
    </row>
    <row r="66" spans="1:10" x14ac:dyDescent="0.2">
      <c r="A66" s="16" t="s">
        <v>19</v>
      </c>
      <c r="B66" s="16"/>
      <c r="C66" s="16"/>
      <c r="D66" s="16"/>
      <c r="E66" s="16"/>
      <c r="F66" s="16"/>
      <c r="G66" s="16"/>
      <c r="H66" s="16"/>
      <c r="I66" s="16"/>
      <c r="J66" s="16"/>
    </row>
    <row r="67" spans="1:10" x14ac:dyDescent="0.2">
      <c r="A67" s="14" t="s">
        <v>20</v>
      </c>
      <c r="B67" s="14"/>
      <c r="C67" s="14"/>
      <c r="D67" s="14"/>
      <c r="E67" s="14"/>
      <c r="F67" s="14"/>
      <c r="G67" s="14"/>
      <c r="H67" s="14"/>
      <c r="I67" s="8">
        <v>3</v>
      </c>
      <c r="J67" s="8"/>
    </row>
    <row r="68" spans="1:10" ht="33" customHeight="1" x14ac:dyDescent="0.2">
      <c r="A68" s="14" t="s">
        <v>21</v>
      </c>
      <c r="B68" s="14"/>
      <c r="C68" s="14"/>
      <c r="D68" s="14"/>
      <c r="E68" s="14"/>
      <c r="F68" s="14"/>
      <c r="G68" s="14"/>
      <c r="H68" s="14"/>
      <c r="I68" s="8">
        <v>5</v>
      </c>
      <c r="J68" s="8"/>
    </row>
    <row r="69" spans="1:10" x14ac:dyDescent="0.2">
      <c r="A69" s="14" t="s">
        <v>35</v>
      </c>
      <c r="B69" s="14"/>
      <c r="C69" s="14"/>
      <c r="D69" s="14"/>
      <c r="E69" s="14"/>
      <c r="F69" s="14"/>
      <c r="G69" s="14"/>
      <c r="H69" s="14"/>
      <c r="I69" s="8">
        <v>5</v>
      </c>
      <c r="J69" s="8"/>
    </row>
    <row r="70" spans="1:10" x14ac:dyDescent="0.2">
      <c r="A70" s="14" t="s">
        <v>22</v>
      </c>
      <c r="B70" s="14"/>
      <c r="C70" s="14"/>
      <c r="D70" s="14"/>
      <c r="E70" s="14"/>
      <c r="F70" s="14"/>
      <c r="G70" s="14"/>
      <c r="H70" s="14"/>
      <c r="I70" s="8">
        <v>2</v>
      </c>
      <c r="J70" s="8"/>
    </row>
    <row r="72" spans="1:10" ht="34" x14ac:dyDescent="0.2">
      <c r="A72" s="15" t="s">
        <v>23</v>
      </c>
      <c r="B72" s="15"/>
      <c r="C72" s="15"/>
      <c r="D72" s="5" t="s">
        <v>8</v>
      </c>
      <c r="E72" s="5" t="s">
        <v>26</v>
      </c>
      <c r="F72" s="5" t="s">
        <v>27</v>
      </c>
    </row>
    <row r="73" spans="1:10" ht="33" customHeight="1" x14ac:dyDescent="0.2">
      <c r="A73" s="14" t="s">
        <v>80</v>
      </c>
      <c r="B73" s="14"/>
      <c r="C73" s="14"/>
      <c r="D73" s="7">
        <f>I17+I18+I19+I21+I23+I25+I26+I20+I22+I24</f>
        <v>85</v>
      </c>
      <c r="E73" s="7">
        <f>J17+J18+J19+J21+J23+J25+J26+J20+J22+J24</f>
        <v>0</v>
      </c>
      <c r="F73" s="10">
        <f>E73/D73</f>
        <v>0</v>
      </c>
    </row>
    <row r="74" spans="1:10" ht="33" customHeight="1" x14ac:dyDescent="0.2">
      <c r="A74" s="14" t="s">
        <v>81</v>
      </c>
      <c r="B74" s="14"/>
      <c r="C74" s="14"/>
      <c r="D74" s="7">
        <f>I28+I29+I31+I32+I33+I34+I36+I37+I38+I39+I40+I41+I43+I45+I46+I47+I48+I49+I50+I52+I53+I54</f>
        <v>130</v>
      </c>
      <c r="E74" s="7">
        <f>J28+J29+J31+J32+J33+J34+J36+J37+J38+J39+J40+J41+J43+J45+J46+J47+J48+J49+J50+J52+J53+J54</f>
        <v>0</v>
      </c>
      <c r="F74" s="10">
        <f>E74/D74</f>
        <v>0</v>
      </c>
    </row>
    <row r="75" spans="1:10" x14ac:dyDescent="0.2">
      <c r="A75" s="13" t="s">
        <v>5</v>
      </c>
      <c r="B75" s="13"/>
      <c r="C75" s="13"/>
      <c r="D75" s="6">
        <f>I59+I60+I61+I63+I65+I67+I68+I69+I70+I57</f>
        <v>50</v>
      </c>
      <c r="E75" s="6">
        <f>J59+J60+J61+J63+J65+J67+J68+J69+J70</f>
        <v>0</v>
      </c>
      <c r="F75" s="9">
        <f t="shared" ref="F75:F76" si="0">E75/D75</f>
        <v>0</v>
      </c>
    </row>
    <row r="76" spans="1:10" x14ac:dyDescent="0.2">
      <c r="A76" s="13" t="s">
        <v>24</v>
      </c>
      <c r="B76" s="13"/>
      <c r="C76" s="13"/>
      <c r="D76" s="6">
        <f>SUM(D73:D75)</f>
        <v>265</v>
      </c>
      <c r="E76" s="6">
        <f>SUM(E73:E75)</f>
        <v>0</v>
      </c>
      <c r="F76" s="9">
        <f t="shared" si="0"/>
        <v>0</v>
      </c>
    </row>
    <row r="78" spans="1:10" x14ac:dyDescent="0.2">
      <c r="D78" s="11"/>
      <c r="E78" s="11"/>
    </row>
    <row r="79" spans="1:10" x14ac:dyDescent="0.2">
      <c r="D79" s="11"/>
      <c r="E79" s="11"/>
    </row>
    <row r="80" spans="1:10" x14ac:dyDescent="0.2">
      <c r="D80" s="11"/>
      <c r="E80" s="11"/>
    </row>
  </sheetData>
  <mergeCells count="67">
    <mergeCell ref="B10:J10"/>
    <mergeCell ref="B12:J12"/>
    <mergeCell ref="A72:C72"/>
    <mergeCell ref="A76:C76"/>
    <mergeCell ref="A75:C75"/>
    <mergeCell ref="A73:C73"/>
    <mergeCell ref="A60:H60"/>
    <mergeCell ref="A69:H69"/>
    <mergeCell ref="A68:H68"/>
    <mergeCell ref="A67:H67"/>
    <mergeCell ref="A66:J66"/>
    <mergeCell ref="A65:H65"/>
    <mergeCell ref="A63:H63"/>
    <mergeCell ref="A62:J62"/>
    <mergeCell ref="A64:J64"/>
    <mergeCell ref="A70:H70"/>
    <mergeCell ref="A74:C74"/>
    <mergeCell ref="A61:H61"/>
    <mergeCell ref="A16:J16"/>
    <mergeCell ref="A59:H59"/>
    <mergeCell ref="A58:J58"/>
    <mergeCell ref="A49:G49"/>
    <mergeCell ref="A47:G47"/>
    <mergeCell ref="A45:G45"/>
    <mergeCell ref="A51:J51"/>
    <mergeCell ref="A44:J44"/>
    <mergeCell ref="A39:G39"/>
    <mergeCell ref="A38:G38"/>
    <mergeCell ref="A36:G36"/>
    <mergeCell ref="A52:G52"/>
    <mergeCell ref="A30:J30"/>
    <mergeCell ref="A31:G31"/>
    <mergeCell ref="A35:J35"/>
    <mergeCell ref="A3:J3"/>
    <mergeCell ref="A32:G32"/>
    <mergeCell ref="A33:G33"/>
    <mergeCell ref="A34:G34"/>
    <mergeCell ref="A40:G40"/>
    <mergeCell ref="A15:G15"/>
    <mergeCell ref="A26:G26"/>
    <mergeCell ref="A25:G25"/>
    <mergeCell ref="A23:G23"/>
    <mergeCell ref="A21:G21"/>
    <mergeCell ref="A18:G18"/>
    <mergeCell ref="A19:G19"/>
    <mergeCell ref="A17:G17"/>
    <mergeCell ref="A4:J4"/>
    <mergeCell ref="B6:J6"/>
    <mergeCell ref="B8:J8"/>
    <mergeCell ref="A41:G41"/>
    <mergeCell ref="A27:J27"/>
    <mergeCell ref="A28:G28"/>
    <mergeCell ref="A29:G29"/>
    <mergeCell ref="A20:G20"/>
    <mergeCell ref="A22:G22"/>
    <mergeCell ref="A24:G24"/>
    <mergeCell ref="A37:G37"/>
    <mergeCell ref="A53:G53"/>
    <mergeCell ref="A54:G54"/>
    <mergeCell ref="A56:J56"/>
    <mergeCell ref="A57:H57"/>
    <mergeCell ref="A42:J42"/>
    <mergeCell ref="A43:G43"/>
    <mergeCell ref="A46:G46"/>
    <mergeCell ref="A48:G48"/>
    <mergeCell ref="A50:G50"/>
    <mergeCell ref="A55:H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B6304-666B-7947-8DDD-944F8EFC6E8E}">
  <dimension ref="A3:J53"/>
  <sheetViews>
    <sheetView zoomScale="120" zoomScaleNormal="120" workbookViewId="0">
      <selection activeCell="A5" sqref="A5"/>
    </sheetView>
  </sheetViews>
  <sheetFormatPr baseColWidth="10" defaultRowHeight="16" x14ac:dyDescent="0.2"/>
  <cols>
    <col min="1" max="1" width="21.33203125" customWidth="1"/>
  </cols>
  <sheetData>
    <row r="3" spans="1:10" ht="27" x14ac:dyDescent="0.35">
      <c r="A3" s="12" t="s">
        <v>62</v>
      </c>
      <c r="B3" s="12"/>
      <c r="C3" s="12"/>
      <c r="D3" s="12"/>
      <c r="E3" s="12"/>
      <c r="F3" s="12"/>
      <c r="G3" s="12"/>
      <c r="H3" s="12"/>
      <c r="I3" s="12"/>
      <c r="J3" s="12"/>
    </row>
    <row r="4" spans="1:10" ht="19" x14ac:dyDescent="0.25">
      <c r="A4" s="19" t="s">
        <v>104</v>
      </c>
      <c r="B4" s="19"/>
      <c r="C4" s="19"/>
      <c r="D4" s="19"/>
      <c r="E4" s="19"/>
      <c r="F4" s="19"/>
      <c r="G4" s="19"/>
      <c r="H4" s="19"/>
      <c r="I4" s="19"/>
      <c r="J4" s="19"/>
    </row>
    <row r="5" spans="1:10" x14ac:dyDescent="0.2">
      <c r="A5" s="1"/>
      <c r="B5" s="1"/>
      <c r="C5" s="1"/>
      <c r="D5" s="1"/>
      <c r="E5" s="1"/>
      <c r="F5" s="1"/>
      <c r="G5" s="1"/>
      <c r="H5" s="1"/>
      <c r="I5" s="2"/>
      <c r="J5" s="2"/>
    </row>
    <row r="6" spans="1:10" x14ac:dyDescent="0.2">
      <c r="A6" s="1" t="s">
        <v>0</v>
      </c>
      <c r="B6" s="18"/>
      <c r="C6" s="18"/>
      <c r="D6" s="18"/>
      <c r="E6" s="18"/>
      <c r="F6" s="18"/>
      <c r="G6" s="18"/>
      <c r="H6" s="18"/>
      <c r="I6" s="18"/>
      <c r="J6" s="18"/>
    </row>
    <row r="7" spans="1:10" x14ac:dyDescent="0.2">
      <c r="A7" s="1"/>
      <c r="B7" s="1"/>
      <c r="C7" s="1"/>
      <c r="D7" s="1"/>
      <c r="E7" s="1"/>
      <c r="F7" s="1"/>
      <c r="G7" s="1"/>
      <c r="H7" s="1"/>
      <c r="I7" s="2"/>
      <c r="J7" s="2"/>
    </row>
    <row r="8" spans="1:10" x14ac:dyDescent="0.2">
      <c r="A8" s="1" t="s">
        <v>1</v>
      </c>
      <c r="B8" s="18"/>
      <c r="C8" s="18"/>
      <c r="D8" s="18"/>
      <c r="E8" s="18"/>
      <c r="F8" s="18"/>
      <c r="G8" s="18"/>
      <c r="H8" s="18"/>
      <c r="I8" s="18"/>
      <c r="J8" s="18"/>
    </row>
    <row r="9" spans="1:10" x14ac:dyDescent="0.2">
      <c r="A9" s="1"/>
      <c r="B9" s="1"/>
      <c r="C9" s="1"/>
      <c r="D9" s="1"/>
      <c r="E9" s="1"/>
      <c r="F9" s="1"/>
      <c r="G9" s="1"/>
      <c r="H9" s="1"/>
      <c r="I9" s="2"/>
      <c r="J9" s="2"/>
    </row>
    <row r="10" spans="1:10" x14ac:dyDescent="0.2">
      <c r="A10" s="1" t="s">
        <v>2</v>
      </c>
      <c r="B10" s="18"/>
      <c r="C10" s="18"/>
      <c r="D10" s="18"/>
      <c r="E10" s="18"/>
      <c r="F10" s="18"/>
      <c r="G10" s="18"/>
      <c r="H10" s="18"/>
      <c r="I10" s="18"/>
      <c r="J10" s="18"/>
    </row>
    <row r="11" spans="1:10" x14ac:dyDescent="0.2">
      <c r="A11" s="1"/>
      <c r="B11" s="1"/>
      <c r="C11" s="1"/>
      <c r="D11" s="1"/>
      <c r="E11" s="1"/>
      <c r="F11" s="1"/>
      <c r="G11" s="1"/>
      <c r="H11" s="1"/>
      <c r="I11" s="2"/>
      <c r="J11" s="2"/>
    </row>
    <row r="12" spans="1:10" x14ac:dyDescent="0.2">
      <c r="A12" s="1" t="s">
        <v>3</v>
      </c>
      <c r="B12" s="18"/>
      <c r="C12" s="18"/>
      <c r="D12" s="18"/>
      <c r="E12" s="18"/>
      <c r="F12" s="18"/>
      <c r="G12" s="18"/>
      <c r="H12" s="18"/>
      <c r="I12" s="18"/>
      <c r="J12" s="18"/>
    </row>
    <row r="15" spans="1:10" x14ac:dyDescent="0.2">
      <c r="A15" s="17" t="s">
        <v>36</v>
      </c>
      <c r="B15" s="17"/>
      <c r="C15" s="17"/>
      <c r="D15" s="17"/>
      <c r="E15" s="17"/>
      <c r="F15" s="17"/>
      <c r="G15" s="17"/>
      <c r="H15" s="17"/>
      <c r="I15" s="17"/>
      <c r="J15" s="4" t="s">
        <v>6</v>
      </c>
    </row>
    <row r="16" spans="1:10" x14ac:dyDescent="0.2">
      <c r="A16" s="13" t="s">
        <v>65</v>
      </c>
      <c r="B16" s="13"/>
      <c r="C16" s="13"/>
      <c r="D16" s="13"/>
      <c r="E16" s="13"/>
      <c r="F16" s="13"/>
      <c r="G16" s="13"/>
      <c r="H16" s="13"/>
      <c r="I16" s="13"/>
      <c r="J16" s="3"/>
    </row>
    <row r="17" spans="1:10" x14ac:dyDescent="0.2">
      <c r="A17" s="13" t="s">
        <v>64</v>
      </c>
      <c r="B17" s="13"/>
      <c r="C17" s="13"/>
      <c r="D17" s="13"/>
      <c r="E17" s="13"/>
      <c r="F17" s="13"/>
      <c r="G17" s="13"/>
      <c r="H17" s="13"/>
      <c r="I17" s="13"/>
      <c r="J17" s="3"/>
    </row>
    <row r="18" spans="1:10" x14ac:dyDescent="0.2">
      <c r="A18" s="13" t="s">
        <v>58</v>
      </c>
      <c r="B18" s="13"/>
      <c r="C18" s="13"/>
      <c r="D18" s="13"/>
      <c r="E18" s="13"/>
      <c r="F18" s="13"/>
      <c r="G18" s="13"/>
      <c r="H18" s="13"/>
      <c r="I18" s="13"/>
      <c r="J18" s="3"/>
    </row>
    <row r="19" spans="1:10" x14ac:dyDescent="0.2">
      <c r="A19" s="14" t="s">
        <v>59</v>
      </c>
      <c r="B19" s="14"/>
      <c r="C19" s="14"/>
      <c r="D19" s="14"/>
      <c r="E19" s="14"/>
      <c r="F19" s="14"/>
      <c r="G19" s="14"/>
      <c r="H19" s="14"/>
      <c r="I19" s="14"/>
      <c r="J19" s="3"/>
    </row>
    <row r="20" spans="1:10" ht="34" x14ac:dyDescent="0.2">
      <c r="A20" s="15" t="s">
        <v>99</v>
      </c>
      <c r="B20" s="15"/>
      <c r="C20" s="15"/>
      <c r="D20" s="15"/>
      <c r="E20" s="15"/>
      <c r="F20" s="15"/>
      <c r="G20" s="15"/>
      <c r="H20" s="15"/>
      <c r="I20" s="5" t="s">
        <v>8</v>
      </c>
      <c r="J20" s="5" t="s">
        <v>7</v>
      </c>
    </row>
    <row r="21" spans="1:10" x14ac:dyDescent="0.2">
      <c r="A21" s="16" t="s">
        <v>42</v>
      </c>
      <c r="B21" s="16"/>
      <c r="C21" s="16"/>
      <c r="D21" s="16"/>
      <c r="E21" s="16"/>
      <c r="F21" s="16"/>
      <c r="G21" s="16"/>
      <c r="H21" s="16"/>
      <c r="I21" s="16"/>
      <c r="J21" s="16"/>
    </row>
    <row r="22" spans="1:10" ht="65" customHeight="1" x14ac:dyDescent="0.2">
      <c r="A22" s="14" t="s">
        <v>16</v>
      </c>
      <c r="B22" s="14"/>
      <c r="C22" s="14"/>
      <c r="D22" s="14"/>
      <c r="E22" s="14"/>
      <c r="F22" s="14"/>
      <c r="G22" s="14"/>
      <c r="H22" s="14"/>
      <c r="I22" s="8">
        <v>20</v>
      </c>
      <c r="J22" s="8"/>
    </row>
    <row r="23" spans="1:10" ht="32" customHeight="1" x14ac:dyDescent="0.2">
      <c r="A23" s="14" t="s">
        <v>53</v>
      </c>
      <c r="B23" s="14"/>
      <c r="C23" s="14"/>
      <c r="D23" s="14"/>
      <c r="E23" s="14"/>
      <c r="F23" s="14"/>
      <c r="G23" s="14"/>
      <c r="H23" s="14"/>
      <c r="I23" s="8">
        <v>10</v>
      </c>
      <c r="J23" s="8"/>
    </row>
    <row r="24" spans="1:10" ht="33" customHeight="1" x14ac:dyDescent="0.2">
      <c r="A24" s="14" t="s">
        <v>54</v>
      </c>
      <c r="B24" s="14"/>
      <c r="C24" s="14"/>
      <c r="D24" s="14"/>
      <c r="E24" s="14"/>
      <c r="F24" s="14"/>
      <c r="G24" s="14"/>
      <c r="H24" s="14"/>
      <c r="I24" s="8">
        <v>5</v>
      </c>
      <c r="J24" s="8"/>
    </row>
    <row r="25" spans="1:10" ht="18" customHeight="1" x14ac:dyDescent="0.2">
      <c r="A25" s="14" t="s">
        <v>46</v>
      </c>
      <c r="B25" s="14"/>
      <c r="C25" s="14"/>
      <c r="D25" s="14"/>
      <c r="E25" s="14"/>
      <c r="F25" s="14"/>
      <c r="G25" s="14"/>
      <c r="H25" s="14"/>
      <c r="I25" s="8">
        <v>10</v>
      </c>
      <c r="J25" s="8"/>
    </row>
    <row r="26" spans="1:10" x14ac:dyDescent="0.2">
      <c r="A26" s="14" t="s">
        <v>55</v>
      </c>
      <c r="B26" s="14"/>
      <c r="C26" s="14"/>
      <c r="D26" s="14"/>
      <c r="E26" s="14"/>
      <c r="F26" s="14"/>
      <c r="G26" s="14"/>
      <c r="H26" s="14"/>
      <c r="I26" s="8">
        <v>10</v>
      </c>
      <c r="J26" s="8"/>
    </row>
    <row r="27" spans="1:10" x14ac:dyDescent="0.2">
      <c r="A27" s="14" t="s">
        <v>56</v>
      </c>
      <c r="B27" s="14"/>
      <c r="C27" s="14"/>
      <c r="D27" s="14"/>
      <c r="E27" s="14"/>
      <c r="F27" s="14"/>
      <c r="G27" s="14"/>
      <c r="H27" s="14"/>
      <c r="I27" s="8">
        <v>5</v>
      </c>
      <c r="J27" s="8"/>
    </row>
    <row r="28" spans="1:10" ht="33" customHeight="1" x14ac:dyDescent="0.2">
      <c r="A28" s="14" t="s">
        <v>57</v>
      </c>
      <c r="B28" s="14"/>
      <c r="C28" s="14"/>
      <c r="D28" s="14"/>
      <c r="E28" s="14"/>
      <c r="F28" s="14"/>
      <c r="G28" s="14"/>
      <c r="H28" s="14"/>
      <c r="I28" s="8">
        <v>10</v>
      </c>
      <c r="J28" s="8"/>
    </row>
    <row r="29" spans="1:10" x14ac:dyDescent="0.2">
      <c r="A29" s="16" t="s">
        <v>40</v>
      </c>
      <c r="B29" s="16"/>
      <c r="C29" s="16"/>
      <c r="D29" s="16"/>
      <c r="E29" s="16"/>
      <c r="F29" s="16"/>
      <c r="G29" s="16"/>
      <c r="H29" s="16"/>
      <c r="I29" s="16"/>
      <c r="J29" s="16"/>
    </row>
    <row r="30" spans="1:10" ht="33" customHeight="1" x14ac:dyDescent="0.2">
      <c r="A30" s="14" t="s">
        <v>43</v>
      </c>
      <c r="B30" s="14"/>
      <c r="C30" s="14"/>
      <c r="D30" s="14"/>
      <c r="E30" s="14"/>
      <c r="F30" s="14"/>
      <c r="G30" s="14"/>
      <c r="H30" s="14"/>
      <c r="I30" s="8">
        <v>5</v>
      </c>
      <c r="J30" s="8"/>
    </row>
    <row r="31" spans="1:10" ht="49" customHeight="1" x14ac:dyDescent="0.2">
      <c r="A31" s="14" t="s">
        <v>44</v>
      </c>
      <c r="B31" s="14"/>
      <c r="C31" s="14"/>
      <c r="D31" s="14"/>
      <c r="E31" s="14"/>
      <c r="F31" s="14"/>
      <c r="G31" s="14"/>
      <c r="H31" s="14"/>
      <c r="I31" s="8">
        <v>5</v>
      </c>
      <c r="J31" s="8"/>
    </row>
    <row r="32" spans="1:10" ht="50" customHeight="1" x14ac:dyDescent="0.2">
      <c r="A32" s="14" t="s">
        <v>100</v>
      </c>
      <c r="B32" s="14"/>
      <c r="C32" s="14"/>
      <c r="D32" s="14"/>
      <c r="E32" s="14"/>
      <c r="F32" s="14"/>
      <c r="G32" s="14"/>
      <c r="H32" s="14"/>
      <c r="I32" s="8">
        <v>10</v>
      </c>
      <c r="J32" s="8"/>
    </row>
    <row r="33" spans="1:10" ht="19" customHeight="1" x14ac:dyDescent="0.2">
      <c r="A33" s="16" t="s">
        <v>47</v>
      </c>
      <c r="B33" s="16"/>
      <c r="C33" s="16"/>
      <c r="D33" s="16"/>
      <c r="E33" s="16"/>
      <c r="F33" s="16"/>
      <c r="G33" s="16"/>
      <c r="H33" s="16"/>
      <c r="I33" s="16"/>
      <c r="J33" s="16"/>
    </row>
    <row r="34" spans="1:10" ht="34" customHeight="1" x14ac:dyDescent="0.2">
      <c r="A34" s="14" t="s">
        <v>48</v>
      </c>
      <c r="B34" s="14"/>
      <c r="C34" s="14"/>
      <c r="D34" s="14"/>
      <c r="E34" s="14"/>
      <c r="F34" s="14"/>
      <c r="G34" s="14"/>
      <c r="H34" s="14"/>
      <c r="I34" s="8">
        <v>10</v>
      </c>
      <c r="J34" s="8"/>
    </row>
    <row r="35" spans="1:10" ht="70" customHeight="1" x14ac:dyDescent="0.2">
      <c r="A35" s="14" t="s">
        <v>49</v>
      </c>
      <c r="B35" s="14"/>
      <c r="C35" s="14"/>
      <c r="D35" s="14"/>
      <c r="E35" s="14"/>
      <c r="F35" s="14"/>
      <c r="G35" s="14"/>
      <c r="H35" s="14"/>
      <c r="I35" s="8">
        <v>5</v>
      </c>
      <c r="J35" s="8"/>
    </row>
    <row r="36" spans="1:10" ht="19" customHeight="1" x14ac:dyDescent="0.2">
      <c r="A36" s="16" t="s">
        <v>101</v>
      </c>
      <c r="B36" s="16"/>
      <c r="C36" s="16"/>
      <c r="D36" s="16"/>
      <c r="E36" s="16"/>
      <c r="F36" s="16"/>
      <c r="G36" s="16"/>
      <c r="H36" s="16"/>
      <c r="I36" s="16"/>
      <c r="J36" s="16"/>
    </row>
    <row r="37" spans="1:10" ht="20" customHeight="1" x14ac:dyDescent="0.2">
      <c r="A37" s="14" t="s">
        <v>102</v>
      </c>
      <c r="B37" s="14"/>
      <c r="C37" s="14"/>
      <c r="D37" s="14"/>
      <c r="E37" s="14"/>
      <c r="F37" s="14"/>
      <c r="G37" s="14"/>
      <c r="H37" s="14"/>
      <c r="I37" s="8">
        <v>5</v>
      </c>
      <c r="J37" s="8"/>
    </row>
    <row r="38" spans="1:10" ht="37" customHeight="1" x14ac:dyDescent="0.2">
      <c r="A38" s="14" t="s">
        <v>103</v>
      </c>
      <c r="B38" s="14"/>
      <c r="C38" s="14"/>
      <c r="D38" s="14"/>
      <c r="E38" s="14"/>
      <c r="F38" s="14"/>
      <c r="G38" s="14"/>
      <c r="H38" s="14"/>
      <c r="I38" s="8">
        <v>5</v>
      </c>
      <c r="J38" s="8"/>
    </row>
    <row r="39" spans="1:10" ht="19" customHeight="1" x14ac:dyDescent="0.2">
      <c r="A39" s="16" t="s">
        <v>50</v>
      </c>
      <c r="B39" s="16"/>
      <c r="C39" s="16"/>
      <c r="D39" s="16"/>
      <c r="E39" s="16"/>
      <c r="F39" s="16"/>
      <c r="G39" s="16"/>
      <c r="H39" s="16"/>
      <c r="I39" s="16"/>
      <c r="J39" s="16"/>
    </row>
    <row r="40" spans="1:10" ht="39" customHeight="1" x14ac:dyDescent="0.2">
      <c r="A40" s="14" t="s">
        <v>51</v>
      </c>
      <c r="B40" s="14"/>
      <c r="C40" s="14"/>
      <c r="D40" s="14"/>
      <c r="E40" s="14"/>
      <c r="F40" s="14"/>
      <c r="G40" s="14"/>
      <c r="H40" s="14"/>
      <c r="I40" s="8">
        <v>5</v>
      </c>
      <c r="J40" s="8"/>
    </row>
    <row r="41" spans="1:10" x14ac:dyDescent="0.2">
      <c r="A41" s="16" t="s">
        <v>17</v>
      </c>
      <c r="B41" s="16"/>
      <c r="C41" s="16"/>
      <c r="D41" s="16"/>
      <c r="E41" s="16"/>
      <c r="F41" s="16"/>
      <c r="G41" s="16"/>
      <c r="H41" s="16"/>
      <c r="I41" s="16"/>
      <c r="J41" s="16"/>
    </row>
    <row r="42" spans="1:10" ht="19" customHeight="1" x14ac:dyDescent="0.2">
      <c r="A42" s="14" t="s">
        <v>18</v>
      </c>
      <c r="B42" s="14"/>
      <c r="C42" s="14"/>
      <c r="D42" s="14"/>
      <c r="E42" s="14"/>
      <c r="F42" s="14"/>
      <c r="G42" s="14"/>
      <c r="H42" s="14"/>
      <c r="I42" s="8">
        <v>5</v>
      </c>
      <c r="J42" s="8"/>
    </row>
    <row r="43" spans="1:10" x14ac:dyDescent="0.2">
      <c r="A43" s="16" t="s">
        <v>41</v>
      </c>
      <c r="B43" s="16"/>
      <c r="C43" s="16"/>
      <c r="D43" s="16"/>
      <c r="E43" s="16"/>
      <c r="F43" s="16"/>
      <c r="G43" s="16"/>
      <c r="H43" s="16"/>
      <c r="I43" s="16"/>
      <c r="J43" s="16"/>
    </row>
    <row r="44" spans="1:10" x14ac:dyDescent="0.2">
      <c r="A44" s="14" t="s">
        <v>20</v>
      </c>
      <c r="B44" s="14"/>
      <c r="C44" s="14"/>
      <c r="D44" s="14"/>
      <c r="E44" s="14"/>
      <c r="F44" s="14"/>
      <c r="G44" s="14"/>
      <c r="H44" s="14"/>
      <c r="I44" s="8">
        <v>5</v>
      </c>
      <c r="J44" s="8"/>
    </row>
    <row r="45" spans="1:10" ht="33" customHeight="1" x14ac:dyDescent="0.2">
      <c r="A45" s="14" t="s">
        <v>21</v>
      </c>
      <c r="B45" s="14"/>
      <c r="C45" s="14"/>
      <c r="D45" s="14"/>
      <c r="E45" s="14"/>
      <c r="F45" s="14"/>
      <c r="G45" s="14"/>
      <c r="H45" s="14"/>
      <c r="I45" s="8">
        <v>5</v>
      </c>
      <c r="J45" s="8"/>
    </row>
    <row r="46" spans="1:10" ht="32" customHeight="1" x14ac:dyDescent="0.2">
      <c r="A46" s="14" t="s">
        <v>45</v>
      </c>
      <c r="B46" s="14"/>
      <c r="C46" s="14"/>
      <c r="D46" s="14"/>
      <c r="E46" s="14"/>
      <c r="F46" s="14"/>
      <c r="G46" s="14"/>
      <c r="H46" s="14"/>
      <c r="I46" s="8">
        <v>5</v>
      </c>
      <c r="J46" s="8"/>
    </row>
    <row r="47" spans="1:10" x14ac:dyDescent="0.2">
      <c r="A47" s="14" t="s">
        <v>22</v>
      </c>
      <c r="B47" s="14"/>
      <c r="C47" s="14"/>
      <c r="D47" s="14"/>
      <c r="E47" s="14"/>
      <c r="F47" s="14"/>
      <c r="G47" s="14"/>
      <c r="H47" s="14"/>
      <c r="I47" s="8">
        <v>5</v>
      </c>
      <c r="J47" s="8"/>
    </row>
    <row r="49" spans="1:6" ht="34" x14ac:dyDescent="0.2">
      <c r="A49" s="15" t="s">
        <v>25</v>
      </c>
      <c r="B49" s="15"/>
      <c r="C49" s="15"/>
      <c r="D49" s="5" t="s">
        <v>8</v>
      </c>
      <c r="E49" s="5" t="s">
        <v>26</v>
      </c>
      <c r="F49" s="5" t="s">
        <v>27</v>
      </c>
    </row>
    <row r="50" spans="1:6" x14ac:dyDescent="0.2">
      <c r="A50" s="13" t="s">
        <v>60</v>
      </c>
      <c r="B50" s="13"/>
      <c r="C50" s="13"/>
      <c r="D50" s="6">
        <f>I22+I23+I24+I25+I26+I27+I28</f>
        <v>70</v>
      </c>
      <c r="E50" s="6">
        <f>J22+J23+J24+J25+J26+J27+J28</f>
        <v>0</v>
      </c>
      <c r="F50" s="9">
        <f>E50/D50</f>
        <v>0</v>
      </c>
    </row>
    <row r="51" spans="1:6" x14ac:dyDescent="0.2">
      <c r="A51" s="13" t="s">
        <v>61</v>
      </c>
      <c r="B51" s="13"/>
      <c r="C51" s="13"/>
      <c r="D51" s="6">
        <f>I30+I31+I32+I34+I35+I37+I38+I40+I42</f>
        <v>55</v>
      </c>
      <c r="E51" s="6">
        <f>J30+J31+J32+J34+J35+J37+J38+J40+J42</f>
        <v>0</v>
      </c>
      <c r="F51" s="9">
        <f t="shared" ref="F51:F53" si="0">E51/D51</f>
        <v>0</v>
      </c>
    </row>
    <row r="52" spans="1:6" x14ac:dyDescent="0.2">
      <c r="A52" s="13" t="s">
        <v>19</v>
      </c>
      <c r="B52" s="13"/>
      <c r="C52" s="13"/>
      <c r="D52" s="6">
        <f>I44+I45+I46+I47</f>
        <v>20</v>
      </c>
      <c r="E52" s="6">
        <f>J44+J45+J46+J47</f>
        <v>0</v>
      </c>
      <c r="F52" s="9">
        <f t="shared" si="0"/>
        <v>0</v>
      </c>
    </row>
    <row r="53" spans="1:6" x14ac:dyDescent="0.2">
      <c r="A53" s="13" t="s">
        <v>24</v>
      </c>
      <c r="B53" s="13"/>
      <c r="C53" s="13"/>
      <c r="D53" s="6">
        <f>SUM(D50:D52)</f>
        <v>145</v>
      </c>
      <c r="E53" s="6">
        <f>SUM(E50:E52)</f>
        <v>0</v>
      </c>
      <c r="F53" s="9">
        <f t="shared" si="0"/>
        <v>0</v>
      </c>
    </row>
  </sheetData>
  <mergeCells count="44">
    <mergeCell ref="B12:J12"/>
    <mergeCell ref="A4:J4"/>
    <mergeCell ref="B6:J6"/>
    <mergeCell ref="B8:J8"/>
    <mergeCell ref="B10:J10"/>
    <mergeCell ref="A20:H20"/>
    <mergeCell ref="A21:J21"/>
    <mergeCell ref="A19:I19"/>
    <mergeCell ref="A15:I15"/>
    <mergeCell ref="A16:I16"/>
    <mergeCell ref="A17:I17"/>
    <mergeCell ref="A18:I18"/>
    <mergeCell ref="A22:H22"/>
    <mergeCell ref="A29:J29"/>
    <mergeCell ref="A30:H30"/>
    <mergeCell ref="A31:H31"/>
    <mergeCell ref="A24:H24"/>
    <mergeCell ref="A26:H26"/>
    <mergeCell ref="A27:H27"/>
    <mergeCell ref="A28:H28"/>
    <mergeCell ref="A23:H23"/>
    <mergeCell ref="A25:H25"/>
    <mergeCell ref="A34:H34"/>
    <mergeCell ref="A41:J41"/>
    <mergeCell ref="A42:H42"/>
    <mergeCell ref="A43:J43"/>
    <mergeCell ref="A39:J39"/>
    <mergeCell ref="A40:H40"/>
    <mergeCell ref="A3:J3"/>
    <mergeCell ref="A53:C53"/>
    <mergeCell ref="A44:H44"/>
    <mergeCell ref="A45:H45"/>
    <mergeCell ref="A46:H46"/>
    <mergeCell ref="A47:H47"/>
    <mergeCell ref="A49:C49"/>
    <mergeCell ref="A50:C50"/>
    <mergeCell ref="A32:H32"/>
    <mergeCell ref="A38:H38"/>
    <mergeCell ref="A51:C51"/>
    <mergeCell ref="A52:C52"/>
    <mergeCell ref="A33:J33"/>
    <mergeCell ref="A35:H35"/>
    <mergeCell ref="A36:J36"/>
    <mergeCell ref="A37:H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Renewal Projects</vt:lpstr>
      <vt:lpstr>New 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Ravensbergen</dc:creator>
  <cp:lastModifiedBy>Katelyn Ravensbergen</cp:lastModifiedBy>
  <dcterms:created xsi:type="dcterms:W3CDTF">2024-10-21T14:35:07Z</dcterms:created>
  <dcterms:modified xsi:type="dcterms:W3CDTF">2026-06-07T10:30:03Z</dcterms:modified>
</cp:coreProperties>
</file>